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<sst xmlns="http://schemas.openxmlformats.org/spreadsheetml/2006/main" count="107" uniqueCount="66">
  <si>
    <t>工事費内訳書</t>
  </si>
  <si>
    <t>住　　　　所</t>
  </si>
  <si>
    <t>商号又は名称</t>
  </si>
  <si>
    <t>代 表 者 名</t>
  </si>
  <si>
    <t>工 事 名</t>
  </si>
  <si>
    <t>Ｒ２那土　拝宮谷川　那賀・拝宮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</si>
  <si>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</si>
  <si>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</si>
  <si>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</si>
  <si>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</si>
  <si>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</si>
  <si>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</si>
  <si>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</si>
  <si>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</si>
  <si>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</si>
  <si>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</si>
  <si>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</si>
  <si>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</si>
  <si>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残土処理工</t>
  </si>
  <si>
    <t>整地</t>
  </si>
  <si>
    <t>土砂等運搬</t>
  </si>
  <si>
    <t>護岸基礎工</t>
  </si>
  <si>
    <t>作業土工</t>
  </si>
  <si>
    <t>床掘り(掘削)
　床堀B'</t>
  </si>
  <si>
    <t>床掘り
　床堀B</t>
  </si>
  <si>
    <t>埋戻し
　最大埋戻幅1m以上4m未満</t>
  </si>
  <si>
    <t>埋戻し
　最大埋戻幅1m未満</t>
  </si>
  <si>
    <t>基面整正</t>
  </si>
  <si>
    <t>m2</t>
  </si>
  <si>
    <t>法覆護岸工</t>
  </si>
  <si>
    <t>石積(張)工(構造物単位)</t>
  </si>
  <si>
    <t>石積(張)基礎</t>
  </si>
  <si>
    <t>m</t>
  </si>
  <si>
    <t>石積工　 
　左岸</t>
  </si>
  <si>
    <t>石積工　
　右岸</t>
  </si>
  <si>
    <t xml:space="preserve">天端ｺﾝｸﾘｰﾄ　</t>
  </si>
  <si>
    <t xml:space="preserve">小口止工　</t>
  </si>
  <si>
    <t xml:space="preserve">すりつけ工　</t>
  </si>
  <si>
    <t>根固め工</t>
  </si>
  <si>
    <t>根固めﾌﾞﾛｯｸ工</t>
  </si>
  <si>
    <t>消波根固めﾌﾞﾛｯｸ製作</t>
  </si>
  <si>
    <t>個</t>
  </si>
  <si>
    <t>根固めﾌﾞﾛｯｸ据付</t>
  </si>
  <si>
    <t>仮設工</t>
  </si>
  <si>
    <t>工事用道路工</t>
  </si>
  <si>
    <t xml:space="preserve">工事用道路盛土　</t>
  </si>
  <si>
    <t xml:space="preserve">敷砂利　</t>
  </si>
  <si>
    <t>敷鉄板</t>
  </si>
  <si>
    <t xml:space="preserve">覆工板　</t>
  </si>
  <si>
    <t xml:space="preserve">土のう　</t>
  </si>
  <si>
    <t>袋</t>
  </si>
  <si>
    <t>仮水路工</t>
  </si>
  <si>
    <t>暗渠排水管</t>
  </si>
  <si>
    <t>直接工事費</t>
  </si>
  <si>
    <t>共通仮設</t>
  </si>
  <si>
    <t>共通仮設費</t>
  </si>
  <si>
    <t>運搬費</t>
  </si>
  <si>
    <t>仮設材運搬費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</si>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</sst>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G11+G17+G24+G32+G36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490.0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22</v>
      </c>
      <c r="D18" s="11"/>
      <c r="E18" s="12" t="s">
        <v>13</v>
      </c>
      <c r="F18" s="13" t="n">
        <v>1.0</v>
      </c>
      <c r="G18" s="15">
        <f>G19+G20+G21+G22+G23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90.0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17</v>
      </c>
      <c r="F20" s="13" t="n">
        <v>500.0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250.0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110.0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70.0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29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30</v>
      </c>
      <c r="D25" s="11"/>
      <c r="E25" s="12" t="s">
        <v>13</v>
      </c>
      <c r="F25" s="13" t="n">
        <v>1.0</v>
      </c>
      <c r="G25" s="15">
        <f>G26+G27+G28+G29+G30+G31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31</v>
      </c>
      <c r="E26" s="12" t="s">
        <v>32</v>
      </c>
      <c r="F26" s="13" t="n">
        <v>144.0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28</v>
      </c>
      <c r="F27" s="13" t="n">
        <v>240.0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28</v>
      </c>
      <c r="F28" s="13" t="n">
        <v>308.0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17</v>
      </c>
      <c r="F29" s="13" t="n">
        <v>11.0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17</v>
      </c>
      <c r="F30" s="13" t="n">
        <v>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28</v>
      </c>
      <c r="F31" s="13" t="n">
        <v>9.0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41</v>
      </c>
      <c r="F34" s="13" t="n">
        <v>40.0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42</v>
      </c>
      <c r="E35" s="12" t="s">
        <v>41</v>
      </c>
      <c r="F35" s="13" t="n">
        <v>40.0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5">
        <f>G37+G43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44</v>
      </c>
      <c r="D37" s="11"/>
      <c r="E37" s="12" t="s">
        <v>13</v>
      </c>
      <c r="F37" s="13" t="n">
        <v>1.0</v>
      </c>
      <c r="G37" s="15">
        <f>G38+G39+G40+G41+G42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45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46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47</v>
      </c>
      <c r="E40" s="12" t="s">
        <v>28</v>
      </c>
      <c r="F40" s="13" t="n">
        <v>23.0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48</v>
      </c>
      <c r="E41" s="12" t="s">
        <v>28</v>
      </c>
      <c r="F41" s="13" t="n">
        <v>34.0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49</v>
      </c>
      <c r="E42" s="12" t="s">
        <v>50</v>
      </c>
      <c r="F42" s="13" t="n">
        <v>92.0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51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52</v>
      </c>
      <c r="E44" s="12" t="s">
        <v>32</v>
      </c>
      <c r="F44" s="13" t="n">
        <v>49.0</v>
      </c>
      <c r="G44" s="16"/>
      <c r="I44" s="17" t="n">
        <v>35.0</v>
      </c>
      <c r="J44" s="18" t="n">
        <v>4.0</v>
      </c>
    </row>
    <row r="45" ht="42.0" customHeight="true">
      <c r="A45" s="10" t="s">
        <v>53</v>
      </c>
      <c r="B45" s="11"/>
      <c r="C45" s="11"/>
      <c r="D45" s="11"/>
      <c r="E45" s="12" t="s">
        <v>13</v>
      </c>
      <c r="F45" s="13" t="n">
        <v>1.0</v>
      </c>
      <c r="G45" s="15">
        <f>G11+G17+G24+G32+G36</f>
      </c>
      <c r="I45" s="17" t="n">
        <v>36.0</v>
      </c>
      <c r="J45" s="18" t="n">
        <v>20.0</v>
      </c>
    </row>
    <row r="46" ht="42.0" customHeight="true">
      <c r="A46" s="10" t="s">
        <v>54</v>
      </c>
      <c r="B46" s="11"/>
      <c r="C46" s="11"/>
      <c r="D46" s="11"/>
      <c r="E46" s="12" t="s">
        <v>13</v>
      </c>
      <c r="F46" s="13" t="n">
        <v>1.0</v>
      </c>
      <c r="G46" s="15">
        <f>G47+G50</f>
      </c>
      <c r="I46" s="17" t="n">
        <v>37.0</v>
      </c>
      <c r="J46" s="18" t="n">
        <v>200.0</v>
      </c>
    </row>
    <row r="47" ht="42.0" customHeight="true">
      <c r="A47" s="10"/>
      <c r="B47" s="11" t="s">
        <v>55</v>
      </c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56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57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 t="s">
        <v>58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59</v>
      </c>
      <c r="B51" s="11"/>
      <c r="C51" s="11"/>
      <c r="D51" s="11"/>
      <c r="E51" s="12" t="s">
        <v>13</v>
      </c>
      <c r="F51" s="13" t="n">
        <v>1.0</v>
      </c>
      <c r="G51" s="15">
        <f>G45+G46</f>
      </c>
      <c r="I51" s="17" t="n">
        <v>42.0</v>
      </c>
      <c r="J51" s="18"/>
    </row>
    <row r="52" ht="42.0" customHeight="true">
      <c r="A52" s="10"/>
      <c r="B52" s="11" t="s">
        <v>60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210.0</v>
      </c>
    </row>
    <row r="53" ht="42.0" customHeight="true">
      <c r="A53" s="10" t="s">
        <v>61</v>
      </c>
      <c r="B53" s="11"/>
      <c r="C53" s="11"/>
      <c r="D53" s="11"/>
      <c r="E53" s="12" t="s">
        <v>13</v>
      </c>
      <c r="F53" s="13" t="n">
        <v>1.0</v>
      </c>
      <c r="G53" s="15">
        <f>G45+G46+G52</f>
      </c>
      <c r="I53" s="17" t="n">
        <v>44.0</v>
      </c>
      <c r="J53" s="18"/>
    </row>
    <row r="54" ht="42.0" customHeight="true">
      <c r="A54" s="10"/>
      <c r="B54" s="11" t="s">
        <v>62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220.0</v>
      </c>
    </row>
    <row r="55" ht="42.0" customHeight="true">
      <c r="A55" s="10" t="s">
        <v>63</v>
      </c>
      <c r="B55" s="11"/>
      <c r="C55" s="11"/>
      <c r="D55" s="11"/>
      <c r="E55" s="12" t="s">
        <v>13</v>
      </c>
      <c r="F55" s="13" t="n">
        <v>1.0</v>
      </c>
      <c r="G55" s="15">
        <f>G53+G54</f>
      </c>
      <c r="I55" s="17" t="n">
        <v>46.0</v>
      </c>
      <c r="J55" s="18" t="n">
        <v>30.0</v>
      </c>
    </row>
    <row r="56" ht="42.0" customHeight="true">
      <c r="A56" s="19" t="s">
        <v>64</v>
      </c>
      <c r="B56" s="20"/>
      <c r="C56" s="20"/>
      <c r="D56" s="20"/>
      <c r="E56" s="21" t="s">
        <v>65</v>
      </c>
      <c r="F56" s="22" t="s">
        <v>65</v>
      </c>
      <c r="G56" s="24">
        <f>G55</f>
      </c>
      <c r="I56" s="26" t="n">
        <v>47.0</v>
      </c>
      <c r="J5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B17:D17"/>
    <mergeCell ref="C18:D18"/>
    <mergeCell ref="D19"/>
    <mergeCell ref="D20"/>
    <mergeCell ref="D21"/>
    <mergeCell ref="D22"/>
    <mergeCell ref="D23"/>
    <mergeCell ref="B24:D24"/>
    <mergeCell ref="C25:D25"/>
    <mergeCell ref="D26"/>
    <mergeCell ref="D27"/>
    <mergeCell ref="D28"/>
    <mergeCell ref="D29"/>
    <mergeCell ref="D30"/>
    <mergeCell ref="D31"/>
    <mergeCell ref="B32:D32"/>
    <mergeCell ref="C33:D33"/>
    <mergeCell ref="D34"/>
    <mergeCell ref="D35"/>
    <mergeCell ref="B36:D36"/>
    <mergeCell ref="C37:D37"/>
    <mergeCell ref="D38"/>
    <mergeCell ref="D39"/>
    <mergeCell ref="D40"/>
    <mergeCell ref="D41"/>
    <mergeCell ref="D42"/>
    <mergeCell ref="C43:D43"/>
    <mergeCell ref="D44"/>
    <mergeCell ref="A45:D45"/>
    <mergeCell ref="A46:D46"/>
    <mergeCell ref="B47:D47"/>
    <mergeCell ref="C48:D48"/>
    <mergeCell ref="D49"/>
    <mergeCell ref="B50:D50"/>
    <mergeCell ref="A51:D51"/>
    <mergeCell ref="B52:D52"/>
    <mergeCell ref="A53:D53"/>
    <mergeCell ref="B54:D54"/>
    <mergeCell ref="A55:D55"/>
    <mergeCell ref="A56:D5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2020-11-09T02:20:56Z</dcterms:created>
  <dc:creator>Apache POI</dc:creator>
</cp:coreProperties>
</file>